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ccarini\Desktop\Urban Ag Docs\"/>
    </mc:Choice>
  </mc:AlternateContent>
  <xr:revisionPtr revIDLastSave="0" documentId="8_{4F25B746-EC1F-4FC6-A8F7-1959602BCA34}" xr6:coauthVersionLast="44" xr6:coauthVersionMax="44" xr10:uidLastSave="{00000000-0000-0000-0000-000000000000}"/>
  <workbookProtection workbookPassword="C7AC" lockStructure="1"/>
  <bookViews>
    <workbookView xWindow="4440" yWindow="-15900" windowWidth="24765" windowHeight="15570" xr2:uid="{2C3AEB88-A02D-4B50-A72C-E1C8DADEB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2" i="1" l="1"/>
  <c r="C13" i="1" s="1"/>
  <c r="C11" i="1" l="1"/>
</calcChain>
</file>

<file path=xl/sharedStrings.xml><?xml version="1.0" encoding="utf-8"?>
<sst xmlns="http://schemas.openxmlformats.org/spreadsheetml/2006/main" count="13" uniqueCount="13">
  <si>
    <t>Community Compost and Food Waste Reduction (CCFWR) Project
Match Calculator</t>
  </si>
  <si>
    <t>Instructions</t>
  </si>
  <si>
    <t>1. Enter total project cost in cell C9.</t>
  </si>
  <si>
    <t xml:space="preserve">2. The amount that your ogranization should match with non-federal funds will appear in the light green cell (C10). </t>
  </si>
  <si>
    <t>3. If you have questions about this sheet, please contact urbanagriculture@usda.gov</t>
  </si>
  <si>
    <t>Total Project Cost:</t>
  </si>
  <si>
    <t>Your Match Amount should be:</t>
  </si>
  <si>
    <t>*CCFWR Project Request amount:</t>
  </si>
  <si>
    <t>Match Percent:</t>
  </si>
  <si>
    <t>USDA Percent:</t>
  </si>
  <si>
    <t>*Note: The amount of Federal funds to request in your application will appear in cell C11.</t>
  </si>
  <si>
    <t>This amount should be no less than $45,000 and no greater than $90,000.</t>
  </si>
  <si>
    <t>Enter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</si>
</sst>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167" fontId="2" fillId="3" borderId="15" xfId="2" applyNumberFormat="1" applyFont="1" applyFill="1" applyBorder="1" applyAlignment="1" applyProtection="1">
      <alignment horizontal="left"/>
      <protection locked="0"/>
    </xf>
    <xf numFmtId="167" fontId="3" fillId="2" borderId="11" xfId="2" applyNumberFormat="1" applyFont="1" applyFill="1" applyBorder="1" applyProtection="1"/>
    <xf numFmtId="167" fontId="3" fillId="0" borderId="16" xfId="2" applyNumberFormat="1" applyFont="1" applyBorder="1" applyProtection="1"/>
    <xf numFmtId="9" fontId="2" fillId="0" borderId="17" xfId="1" applyFont="1" applyBorder="1" applyProtection="1"/>
    <xf numFmtId="9" fontId="2" fillId="0" borderId="18" xfId="1" applyFont="1" applyBorder="1" applyProtection="1"/>
  </cellXfs>
  <cellStyles count="3">
    <cellStyle name="Comma" xfId="2" builtinId="3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C1C1"/>
        </patternFill>
      </fill>
    </dxf>
  </dxfs>
  <tableStyles count="0" defaultTableStyle="TableStyleMedium2" defaultPivotStyle="PivotStyleLight16"/>
  <colors>
    <mruColors>
      <color rgb="FFFFC1C1"/>
      <color rgb="FFFFF5D9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4404-7276-4B76-9268-B029DF015F28}">
  <dimension ref="B1:D15"/>
  <sheetViews>
    <sheetView tabSelected="1" zoomScale="120" zoomScaleNormal="120" workbookViewId="0">
      <selection activeCell="C18" sqref="C18"/>
    </sheetView>
  </sheetViews>
  <sheetFormatPr defaultRowHeight="14.5" x14ac:dyDescent="0.35"/>
  <cols>
    <col min="1" max="1" width="3.453125" customWidth="1"/>
    <col min="2" max="2" width="49.08984375" customWidth="1"/>
    <col min="3" max="3" width="28.26953125" customWidth="1"/>
  </cols>
  <sheetData>
    <row r="1" spans="2:4" ht="15" thickBot="1" x14ac:dyDescent="0.4"/>
    <row r="2" spans="2:4" x14ac:dyDescent="0.35">
      <c r="B2" s="2" t="s">
        <v>0</v>
      </c>
      <c r="C2" s="3"/>
    </row>
    <row r="3" spans="2:4" ht="15" thickBot="1" x14ac:dyDescent="0.4">
      <c r="B3" s="4"/>
      <c r="C3" s="5"/>
    </row>
    <row r="4" spans="2:4" ht="15" thickBot="1" x14ac:dyDescent="0.4">
      <c r="B4" s="6" t="s">
        <v>1</v>
      </c>
      <c r="C4" s="7"/>
    </row>
    <row r="5" spans="2:4" ht="15" thickTop="1" x14ac:dyDescent="0.35">
      <c r="B5" s="8" t="s">
        <v>2</v>
      </c>
      <c r="C5" s="9"/>
    </row>
    <row r="6" spans="2:4" ht="35" customHeight="1" x14ac:dyDescent="0.35">
      <c r="B6" s="8" t="s">
        <v>3</v>
      </c>
      <c r="C6" s="9"/>
    </row>
    <row r="7" spans="2:4" x14ac:dyDescent="0.35">
      <c r="B7" s="10" t="s">
        <v>4</v>
      </c>
      <c r="C7" s="11"/>
    </row>
    <row r="8" spans="2:4" x14ac:dyDescent="0.35">
      <c r="B8" s="12"/>
      <c r="C8" s="13"/>
    </row>
    <row r="9" spans="2:4" ht="15" thickBot="1" x14ac:dyDescent="0.4">
      <c r="B9" s="14" t="s">
        <v>5</v>
      </c>
      <c r="C9" s="19" t="s">
        <v>12</v>
      </c>
      <c r="D9" s="1"/>
    </row>
    <row r="10" spans="2:4" ht="15" thickBot="1" x14ac:dyDescent="0.4">
      <c r="B10" s="15" t="s">
        <v>6</v>
      </c>
      <c r="C10" s="20" t="e">
        <f>C9*0.25</f>
        <v>#VALUE!</v>
      </c>
      <c r="D10" s="1"/>
    </row>
    <row r="11" spans="2:4" x14ac:dyDescent="0.35">
      <c r="B11" s="14" t="s">
        <v>7</v>
      </c>
      <c r="C11" s="21" t="e">
        <f>C9-(C10)</f>
        <v>#VALUE!</v>
      </c>
      <c r="D11" s="1"/>
    </row>
    <row r="12" spans="2:4" x14ac:dyDescent="0.35">
      <c r="B12" s="14" t="s">
        <v>8</v>
      </c>
      <c r="C12" s="22" t="e">
        <f>(C10)/C9</f>
        <v>#VALUE!</v>
      </c>
      <c r="D12" s="1"/>
    </row>
    <row r="13" spans="2:4" ht="15" thickBot="1" x14ac:dyDescent="0.4">
      <c r="B13" s="16" t="s">
        <v>9</v>
      </c>
      <c r="C13" s="23" t="e">
        <f>100%-(C12)</f>
        <v>#VALUE!</v>
      </c>
      <c r="D13" s="1"/>
    </row>
    <row r="14" spans="2:4" ht="24" customHeight="1" x14ac:dyDescent="0.35">
      <c r="B14" s="17" t="s">
        <v>10</v>
      </c>
      <c r="C14" s="17"/>
    </row>
    <row r="15" spans="2:4" x14ac:dyDescent="0.35">
      <c r="B15" s="18" t="s">
        <v>11</v>
      </c>
      <c r="C15" s="18"/>
    </row>
  </sheetData>
  <sheetProtection password="C7AC" sheet="1" objects="1" scenarios="1" formatCells="0"/>
  <mergeCells count="7">
    <mergeCell ref="B15:C15"/>
    <mergeCell ref="B2:C3"/>
    <mergeCell ref="B4:C4"/>
    <mergeCell ref="B5:C5"/>
    <mergeCell ref="B6:C6"/>
    <mergeCell ref="B7:C7"/>
    <mergeCell ref="B8:C8"/>
  </mergeCells>
  <conditionalFormatting sqref="B15">
    <cfRule type="expression" dxfId="2" priority="3">
      <formula>AND(OR(($C$11&lt;45000),($C$11&gt;90000)),NOT(ISBLANK($C$9)))</formula>
    </cfRule>
  </conditionalFormatting>
  <conditionalFormatting sqref="C11">
    <cfRule type="cellIs" dxfId="0" priority="2" operator="greaterThan">
      <formula>90000</formula>
    </cfRule>
    <cfRule type="cellIs" dxfId="1" priority="1" operator="lessThan">
      <formula>45000</formula>
    </cfRule>
  </conditionalFormatting>
  <pageMargins left="0.7" right="0.7" top="0.75" bottom="0.75" header="0.3" footer="0.3"/>
  <pageSetup orientation="portrait" r:id="rId1"/>
  <ignoredErrors>
    <ignoredError sqref="C10:C1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595A8C697664890F224EE979A16FD" ma:contentTypeVersion="11" ma:contentTypeDescription="Create a new document." ma:contentTypeScope="" ma:versionID="6ba23eee3aab65b1f0e1cc3f7e799732">
  <xsd:schema xmlns:xsd="http://www.w3.org/2001/XMLSchema" xmlns:xs="http://www.w3.org/2001/XMLSchema" xmlns:p="http://schemas.microsoft.com/office/2006/metadata/properties" xmlns:ns3="daa7fedc-dd12-4048-acbd-933b9c31d0ee" xmlns:ns4="24a7f319-fffe-44cf-a0ee-6863aa8e5f79" targetNamespace="http://schemas.microsoft.com/office/2006/metadata/properties" ma:root="true" ma:fieldsID="bc5f8c112eb9428a679895757f5ba2b5" ns3:_="" ns4:_="">
    <xsd:import namespace="daa7fedc-dd12-4048-acbd-933b9c31d0ee"/>
    <xsd:import namespace="24a7f319-fffe-44cf-a0ee-6863aa8e5f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7fedc-dd12-4048-acbd-933b9c31d0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7f319-fffe-44cf-a0ee-6863aa8e5f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D38D1-743F-4E8A-9DDB-1668D85EE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7fedc-dd12-4048-acbd-933b9c31d0ee"/>
    <ds:schemaRef ds:uri="24a7f319-fffe-44cf-a0ee-6863aa8e5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52C49-BA22-4C36-8680-304F1444219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4a7f319-fffe-44cf-a0ee-6863aa8e5f79"/>
    <ds:schemaRef ds:uri="http://purl.org/dc/terms/"/>
    <ds:schemaRef ds:uri="http://schemas.openxmlformats.org/package/2006/metadata/core-properties"/>
    <ds:schemaRef ds:uri="daa7fedc-dd12-4048-acbd-933b9c31d0e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2FA64B-9BB1-4E2F-9745-7EE70D6E29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Gillick, Lawrence - FPAC-FBC, Washington, DC</dc:creator>
  <cp:lastModifiedBy>Ceccarini, Annie - AMS</cp:lastModifiedBy>
  <dcterms:created xsi:type="dcterms:W3CDTF">2020-05-13T20:36:52Z</dcterms:created>
  <dcterms:modified xsi:type="dcterms:W3CDTF">2020-05-14T13:49:39Z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0x0101009CE595A8C697664890F224EE979A16FD</vt:lpwstr>
  </property>
</Properties>
</file>